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15" windowHeight="10530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<sst xmlns="http://schemas.openxmlformats.org/spreadsheetml/2006/main" count="127" uniqueCount="84">
  <si>
    <t>2023 교직원 자율연수 간식비 지출</t>
  </si>
  <si>
    <t xml:space="preserve">2022학년도 교직원 격려 식사 제공 </t>
  </si>
  <si>
    <t>2022학년도 교직원 격려 식사 제공</t>
  </si>
  <si>
    <t>2022학년도 급식실 업무 협의회 실시</t>
  </si>
  <si>
    <t>2023학년도 교직원 자율연수 운영 간식비</t>
  </si>
  <si>
    <t>장 소
(사용처)</t>
  </si>
  <si>
    <t>기관명
(부서명)</t>
  </si>
  <si>
    <t>합계</t>
  </si>
  <si>
    <t>교직원</t>
  </si>
  <si>
    <t>( 4/4 )분기 업무추진비 공개내역</t>
  </si>
  <si>
    <t>2023-02-24</t>
  </si>
  <si>
    <t>구,신임 학생자치회장 및 학생회임원 간담회비</t>
  </si>
  <si>
    <t>2023 새학기준비 참여교사 점심식사비 지출</t>
  </si>
  <si>
    <t>동계방학중 교무실 근무 교직원 격려 식사비 지급</t>
  </si>
  <si>
    <t>2023-01-02</t>
  </si>
  <si>
    <t>도미노피자 시흥은행점</t>
  </si>
  <si>
    <t>순남시래기 시흥은계점</t>
  </si>
  <si>
    <t>수궁가 아구찜해물찜</t>
  </si>
  <si>
    <t>(주)엘마트소래산점</t>
  </si>
  <si>
    <t>2023-01-20</t>
  </si>
  <si>
    <t>2023-01-04</t>
  </si>
  <si>
    <t>2023학년도 업무협의회비</t>
  </si>
  <si>
    <t>경조사비(부의금) 지급</t>
  </si>
  <si>
    <t>원할머니보쌈 시흥대야점</t>
  </si>
  <si>
    <t>교직원 간담회 간식 구입비</t>
  </si>
  <si>
    <t>육대장 시흥대야점외 1명</t>
  </si>
  <si>
    <t>신입생 예비소집 간담회비</t>
  </si>
  <si>
    <t>인사자문위원회 협의회비</t>
  </si>
  <si>
    <t>교직원 격려 간식 구입비</t>
  </si>
  <si>
    <t>학교안전관련업무 협의회비</t>
  </si>
  <si>
    <t>2023 전입교사 점심식사비 지출</t>
  </si>
  <si>
    <t>2022학년도 졸업식 업무 협의회비</t>
  </si>
  <si>
    <t>2023학년도 교직원 업무협의회비</t>
  </si>
  <si>
    <t>이디야 시흥우림아룰렛점외 1명</t>
  </si>
  <si>
    <t>2023-02-07</t>
  </si>
  <si>
    <t>2022-12-22</t>
  </si>
  <si>
    <t>2022-12-06</t>
  </si>
  <si>
    <t>2022-12-23</t>
  </si>
  <si>
    <t>2023-02-15</t>
  </si>
  <si>
    <t>2023-01-09</t>
  </si>
  <si>
    <t>2023-02-14</t>
  </si>
  <si>
    <t>정윤쌈밥</t>
  </si>
  <si>
    <t>벌교추어탕</t>
  </si>
  <si>
    <t>스테프핫도그</t>
  </si>
  <si>
    <t>진사골곰탕</t>
  </si>
  <si>
    <t>홍익돈까스</t>
  </si>
  <si>
    <t>시골밥상</t>
  </si>
  <si>
    <t>앙금인절미</t>
  </si>
  <si>
    <t>2023-02-13</t>
  </si>
  <si>
    <t>2022-12-21</t>
  </si>
  <si>
    <t>육대장 시흥대야점</t>
  </si>
  <si>
    <t>2022-12-30</t>
  </si>
  <si>
    <t>2023-02-22</t>
  </si>
  <si>
    <t>기획위원회 협의회비</t>
  </si>
  <si>
    <t>2023-02-10</t>
  </si>
  <si>
    <t>2023-01-31</t>
  </si>
  <si>
    <t>2023-01-06</t>
  </si>
  <si>
    <t>비고</t>
  </si>
  <si>
    <t>2023-02-17</t>
  </si>
  <si>
    <t>2023-02-08</t>
  </si>
  <si>
    <t>2022-12-16</t>
  </si>
  <si>
    <t>싸다김밥 시흥신천역점</t>
  </si>
  <si>
    <t>코코호도 시흥대야점</t>
  </si>
  <si>
    <t>2023-02-27</t>
  </si>
  <si>
    <t>쿠우쿠우(은계점)</t>
  </si>
  <si>
    <t>2022-12-28</t>
  </si>
  <si>
    <t>2023-02-28</t>
  </si>
  <si>
    <t>이미라수비드공방</t>
  </si>
  <si>
    <t>새학기 준비 및 업무 인수인계 등 방학중 근무 교직원 격려 중식비 지급</t>
  </si>
  <si>
    <t xml:space="preserve">2023학년도 교육과정 수립을 위한 교직원 자율연수 운영 </t>
  </si>
  <si>
    <t>2023학년도 기획위원회,인사위원회 협의회비</t>
  </si>
  <si>
    <t>2022학년도 4분기 교육공무직원 간담회 실시 간식 구입</t>
  </si>
  <si>
    <t>2022학년도 졸업식 식전 준비 학생 물품 구입</t>
  </si>
  <si>
    <t>2022학년도 동계방학중 교직원 격려 식사비 지급</t>
  </si>
  <si>
    <t>22022학년도 동계방학 안전점검 실시 간담회</t>
  </si>
  <si>
    <t>재학생</t>
  </si>
  <si>
    <t>이oo</t>
  </si>
  <si>
    <t>2022년대흥중학교 4/4분기 업무추진비 사용내역을 다음과 같이 공개합니다.</t>
  </si>
  <si>
    <t>집 행 내 역</t>
  </si>
  <si>
    <t>집행일시</t>
  </si>
  <si>
    <t xml:space="preserve">대흥중학교
</t>
  </si>
  <si>
    <t>집행대상</t>
  </si>
  <si>
    <r>
      <t>집행액</t>
    </r>
    <r>
      <rPr>
        <sz val="11"/>
        <color rgb="FF000000"/>
        <rFont val="맑은 고딕"/>
        <family val="2"/>
      </rPr>
      <t>(원)</t>
    </r>
  </si>
  <si>
    <t>교직원, 내빈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</si>
</sst>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  <font>
      <sz val="8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6" xfId="0" applyNumberFormat="1" applyFont="1" applyFill="1" applyBorder="1" applyAlignment="1" applyProtection="1">
      <alignment horizontal="center" vertical="center" shrinkToFit="1"/>
      <protection/>
    </xf>
    <xf numFmtId="0" fontId="6" fillId="4" borderId="7" xfId="0" applyNumberFormat="1" applyFont="1" applyFill="1" applyBorder="1" applyAlignment="1" applyProtection="1">
      <alignment horizontal="center" vertical="center" shrinkToFit="1"/>
      <protection/>
    </xf>
    <xf numFmtId="41" fontId="6" fillId="4" borderId="6" xfId="20" applyNumberFormat="1" applyFont="1" applyFill="1" applyBorder="1" applyAlignment="1" applyProtection="1">
      <alignment horizontal="center" vertical="center" wrapText="1"/>
      <protection/>
    </xf>
    <xf numFmtId="41" fontId="6" fillId="4" borderId="7" xfId="2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49" fontId="9" fillId="3" borderId="14" xfId="0" applyNumberFormat="1" applyFont="1" applyFill="1" applyBorder="1" applyAlignment="1" applyProtection="1">
      <alignment horizontal="left" vertical="center" wrapText="1"/>
      <protection/>
    </xf>
    <xf numFmtId="49" fontId="5" fillId="3" borderId="14" xfId="0" applyNumberFormat="1" applyFont="1" applyFill="1" applyBorder="1" applyAlignment="1" applyProtection="1">
      <alignment horizontal="left" vertical="center" wrapText="1"/>
      <protection/>
    </xf>
    <xf numFmtId="49" fontId="9" fillId="3" borderId="14" xfId="0" applyNumberFormat="1" applyFont="1" applyFill="1" applyBorder="1" applyAlignment="1" applyProtection="1">
      <alignment horizontal="center" vertical="center"/>
      <protection/>
    </xf>
    <xf numFmtId="41" fontId="5" fillId="3" borderId="14" xfId="0" applyNumberFormat="1" applyFont="1" applyFill="1" applyBorder="1" applyAlignment="1" applyProtection="1">
      <alignment horizontal="right" vertical="center"/>
      <protection/>
    </xf>
    <xf numFmtId="49" fontId="9" fillId="3" borderId="15" xfId="0" applyNumberFormat="1" applyFont="1" applyFill="1" applyBorder="1" applyAlignment="1" applyProtection="1">
      <alignment horizontal="center" vertical="center"/>
      <protection/>
    </xf>
    <xf numFmtId="49" fontId="9" fillId="3" borderId="15" xfId="0" applyNumberFormat="1" applyFont="1" applyFill="1" applyBorder="1" applyAlignment="1" applyProtection="1">
      <alignment horizontal="left" vertical="center" wrapText="1"/>
      <protection/>
    </xf>
    <xf numFmtId="41" fontId="5" fillId="3" borderId="15" xfId="0" applyNumberFormat="1" applyFont="1" applyFill="1" applyBorder="1" applyAlignment="1" applyProtection="1">
      <alignment horizontal="right" vertical="center"/>
      <protection/>
    </xf>
    <xf numFmtId="49" fontId="5" fillId="3" borderId="15" xfId="0" applyNumberFormat="1" applyFont="1" applyFill="1" applyBorder="1" applyAlignment="1" applyProtection="1">
      <alignment horizontal="left" vertical="center" wrapText="1"/>
      <protection/>
    </xf>
    <xf numFmtId="49" fontId="5" fillId="2" borderId="16" xfId="21" applyNumberFormat="1" applyFont="1" applyFill="1" applyBorder="1" applyAlignment="1">
      <alignment horizontal="center" vertical="center" wrapText="1"/>
      <protection/>
    </xf>
    <xf numFmtId="0" fontId="6" fillId="3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>
      <alignment vertical="center" shrinkToFit="1"/>
    </xf>
    <xf numFmtId="0" fontId="7" fillId="0" borderId="20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36"/>
  <sheetViews>
    <sheetView tabSelected="1" zoomScaleSheetLayoutView="75" workbookViewId="0" topLeftCell="B1">
      <selection activeCell="B4" sqref="B4:H4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52.00390625" style="5" bestFit="1" customWidth="1"/>
    <col min="5" max="5" width="11.50390625" style="6" bestFit="1" customWidth="1"/>
    <col min="6" max="6" width="23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2" t="s">
        <v>9</v>
      </c>
      <c r="C1" s="12"/>
      <c r="D1" s="12"/>
      <c r="E1" s="12"/>
      <c r="F1" s="12"/>
      <c r="G1" s="12"/>
      <c r="H1" s="12"/>
    </row>
    <row r="3" spans="2:8" ht="21.75" customHeight="1">
      <c r="B3" s="11" t="s">
        <v>77</v>
      </c>
      <c r="C3" s="11"/>
      <c r="D3" s="11"/>
      <c r="E3" s="11"/>
      <c r="F3" s="11"/>
      <c r="G3" s="11"/>
      <c r="H3" s="11"/>
    </row>
    <row r="4" spans="2:8" ht="16.5">
      <c r="B4" s="10"/>
      <c r="C4" s="10"/>
      <c r="D4" s="10"/>
      <c r="E4" s="10"/>
      <c r="F4" s="10"/>
      <c r="G4" s="10"/>
      <c r="H4" s="10"/>
    </row>
    <row r="5" spans="2:8" ht="16.5">
      <c r="B5" s="13" t="s">
        <v>6</v>
      </c>
      <c r="C5" s="15" t="s">
        <v>79</v>
      </c>
      <c r="D5" s="17" t="s">
        <v>78</v>
      </c>
      <c r="E5" s="19" t="s">
        <v>82</v>
      </c>
      <c r="F5" s="24" t="s">
        <v>5</v>
      </c>
      <c r="G5" s="17" t="s">
        <v>81</v>
      </c>
      <c r="H5" s="21" t="s">
        <v>57</v>
      </c>
    </row>
    <row r="6" spans="2:8" ht="16.5">
      <c r="B6" s="14"/>
      <c r="C6" s="16"/>
      <c r="D6" s="18"/>
      <c r="E6" s="20"/>
      <c r="F6" s="25"/>
      <c r="G6" s="18"/>
      <c r="H6" s="22"/>
    </row>
    <row r="7" spans="2:8" s="2" customFormat="1" ht="16.5">
      <c r="B7" s="26" t="s">
        <v>80</v>
      </c>
      <c r="C7" s="29" t="s">
        <v>36</v>
      </c>
      <c r="D7" s="27" t="s">
        <v>28</v>
      </c>
      <c r="E7" s="30">
        <v>47000</v>
      </c>
      <c r="F7" s="27" t="s">
        <v>23</v>
      </c>
      <c r="G7" s="7" t="s">
        <v>8</v>
      </c>
      <c r="H7" s="8"/>
    </row>
    <row r="8" spans="2:8" s="2" customFormat="1" ht="16.5">
      <c r="B8" s="26"/>
      <c r="C8" s="29" t="s">
        <v>60</v>
      </c>
      <c r="D8" s="27" t="s">
        <v>24</v>
      </c>
      <c r="E8" s="30">
        <v>291000</v>
      </c>
      <c r="F8" s="28" t="s">
        <v>47</v>
      </c>
      <c r="G8" s="7" t="s">
        <v>8</v>
      </c>
      <c r="H8" s="8"/>
    </row>
    <row r="9" spans="2:8" s="2" customFormat="1" ht="16.5">
      <c r="B9" s="26"/>
      <c r="C9" s="29" t="s">
        <v>49</v>
      </c>
      <c r="D9" s="27" t="s">
        <v>2</v>
      </c>
      <c r="E9" s="30">
        <v>62000</v>
      </c>
      <c r="F9" s="28" t="s">
        <v>41</v>
      </c>
      <c r="G9" s="7" t="s">
        <v>8</v>
      </c>
      <c r="H9" s="8"/>
    </row>
    <row r="10" spans="2:8" s="2" customFormat="1" ht="16.5">
      <c r="B10" s="26"/>
      <c r="C10" s="29" t="s">
        <v>35</v>
      </c>
      <c r="D10" s="27" t="s">
        <v>11</v>
      </c>
      <c r="E10" s="30">
        <v>68150</v>
      </c>
      <c r="F10" s="27" t="s">
        <v>15</v>
      </c>
      <c r="G10" s="7" t="s">
        <v>75</v>
      </c>
      <c r="H10" s="8"/>
    </row>
    <row r="11" spans="2:8" s="2" customFormat="1" ht="16.5">
      <c r="B11" s="26"/>
      <c r="C11" s="29" t="s">
        <v>35</v>
      </c>
      <c r="D11" s="27" t="s">
        <v>28</v>
      </c>
      <c r="E11" s="30">
        <v>48000</v>
      </c>
      <c r="F11" s="27" t="s">
        <v>23</v>
      </c>
      <c r="G11" s="7" t="s">
        <v>8</v>
      </c>
      <c r="H11" s="8"/>
    </row>
    <row r="12" spans="2:8" s="2" customFormat="1" ht="16.5">
      <c r="B12" s="26"/>
      <c r="C12" s="29" t="s">
        <v>37</v>
      </c>
      <c r="D12" s="27" t="s">
        <v>3</v>
      </c>
      <c r="E12" s="30">
        <v>149500</v>
      </c>
      <c r="F12" s="27" t="s">
        <v>64</v>
      </c>
      <c r="G12" s="7" t="s">
        <v>8</v>
      </c>
      <c r="H12" s="8"/>
    </row>
    <row r="13" spans="2:8" s="2" customFormat="1" ht="16.5">
      <c r="B13" s="26"/>
      <c r="C13" s="29" t="s">
        <v>65</v>
      </c>
      <c r="D13" s="27" t="s">
        <v>53</v>
      </c>
      <c r="E13" s="30">
        <v>135000</v>
      </c>
      <c r="F13" s="28" t="s">
        <v>43</v>
      </c>
      <c r="G13" s="7" t="s">
        <v>8</v>
      </c>
      <c r="H13" s="8"/>
    </row>
    <row r="14" spans="2:8" s="2" customFormat="1" ht="16.5">
      <c r="B14" s="26"/>
      <c r="C14" s="29" t="s">
        <v>51</v>
      </c>
      <c r="D14" s="27" t="s">
        <v>28</v>
      </c>
      <c r="E14" s="30">
        <v>48000</v>
      </c>
      <c r="F14" s="27" t="s">
        <v>23</v>
      </c>
      <c r="G14" s="7" t="s">
        <v>8</v>
      </c>
      <c r="H14" s="8"/>
    </row>
    <row r="15" spans="2:8" s="2" customFormat="1" ht="16.5">
      <c r="B15" s="26"/>
      <c r="C15" s="29" t="s">
        <v>51</v>
      </c>
      <c r="D15" s="27" t="s">
        <v>72</v>
      </c>
      <c r="E15" s="30">
        <v>99640</v>
      </c>
      <c r="F15" s="27" t="s">
        <v>18</v>
      </c>
      <c r="G15" s="7" t="s">
        <v>75</v>
      </c>
      <c r="H15" s="8"/>
    </row>
    <row r="16" spans="2:8" s="2" customFormat="1" ht="16.5">
      <c r="B16" s="26"/>
      <c r="C16" s="29" t="s">
        <v>14</v>
      </c>
      <c r="D16" s="27" t="s">
        <v>22</v>
      </c>
      <c r="E16" s="30">
        <v>50000</v>
      </c>
      <c r="F16" s="28" t="s">
        <v>76</v>
      </c>
      <c r="G16" s="7" t="s">
        <v>8</v>
      </c>
      <c r="H16" s="8"/>
    </row>
    <row r="17" spans="2:8" s="2" customFormat="1" ht="16.5">
      <c r="B17" s="26"/>
      <c r="C17" s="29" t="s">
        <v>20</v>
      </c>
      <c r="D17" s="27" t="s">
        <v>31</v>
      </c>
      <c r="E17" s="30">
        <v>43600</v>
      </c>
      <c r="F17" s="27" t="s">
        <v>33</v>
      </c>
      <c r="G17" s="7" t="s">
        <v>83</v>
      </c>
      <c r="H17" s="8"/>
    </row>
    <row r="18" spans="2:8" s="2" customFormat="1" ht="16.5">
      <c r="B18" s="26"/>
      <c r="C18" s="29" t="s">
        <v>56</v>
      </c>
      <c r="D18" s="27" t="s">
        <v>74</v>
      </c>
      <c r="E18" s="30">
        <v>40900</v>
      </c>
      <c r="F18" s="28" t="s">
        <v>45</v>
      </c>
      <c r="G18" s="7" t="s">
        <v>8</v>
      </c>
      <c r="H18" s="8"/>
    </row>
    <row r="19" spans="2:8" s="2" customFormat="1" ht="16.5">
      <c r="B19" s="26"/>
      <c r="C19" s="29" t="s">
        <v>39</v>
      </c>
      <c r="D19" s="27" t="s">
        <v>26</v>
      </c>
      <c r="E19" s="30">
        <v>49500</v>
      </c>
      <c r="F19" s="27" t="s">
        <v>61</v>
      </c>
      <c r="G19" s="7" t="s">
        <v>8</v>
      </c>
      <c r="H19" s="8"/>
    </row>
    <row r="20" spans="2:8" s="2" customFormat="1" ht="16.5">
      <c r="B20" s="26"/>
      <c r="C20" s="29" t="s">
        <v>19</v>
      </c>
      <c r="D20" s="27" t="s">
        <v>29</v>
      </c>
      <c r="E20" s="30">
        <v>99500</v>
      </c>
      <c r="F20" s="27" t="s">
        <v>16</v>
      </c>
      <c r="G20" s="7" t="s">
        <v>8</v>
      </c>
      <c r="H20" s="8"/>
    </row>
    <row r="21" spans="2:8" s="2" customFormat="1" ht="16.5">
      <c r="B21" s="26"/>
      <c r="C21" s="29" t="s">
        <v>55</v>
      </c>
      <c r="D21" s="27" t="s">
        <v>73</v>
      </c>
      <c r="E21" s="30">
        <v>40000</v>
      </c>
      <c r="F21" s="27" t="s">
        <v>17</v>
      </c>
      <c r="G21" s="7" t="s">
        <v>8</v>
      </c>
      <c r="H21" s="8"/>
    </row>
    <row r="22" spans="2:8" s="2" customFormat="1" ht="16.5">
      <c r="B22" s="26"/>
      <c r="C22" s="29" t="s">
        <v>34</v>
      </c>
      <c r="D22" s="27" t="s">
        <v>2</v>
      </c>
      <c r="E22" s="30">
        <v>50000</v>
      </c>
      <c r="F22" s="28" t="s">
        <v>44</v>
      </c>
      <c r="G22" s="7" t="s">
        <v>8</v>
      </c>
      <c r="H22" s="8"/>
    </row>
    <row r="23" spans="2:8" s="2" customFormat="1" ht="16.5">
      <c r="B23" s="26"/>
      <c r="C23" s="29" t="s">
        <v>59</v>
      </c>
      <c r="D23" s="27" t="s">
        <v>27</v>
      </c>
      <c r="E23" s="30">
        <v>2200</v>
      </c>
      <c r="F23" s="27" t="s">
        <v>67</v>
      </c>
      <c r="G23" s="7" t="s">
        <v>8</v>
      </c>
      <c r="H23" s="8"/>
    </row>
    <row r="24" spans="2:8" s="2" customFormat="1" ht="16.5">
      <c r="B24" s="26"/>
      <c r="C24" s="29" t="s">
        <v>59</v>
      </c>
      <c r="D24" s="27" t="s">
        <v>1</v>
      </c>
      <c r="E24" s="30">
        <v>50000</v>
      </c>
      <c r="F24" s="28" t="s">
        <v>42</v>
      </c>
      <c r="G24" s="7" t="s">
        <v>8</v>
      </c>
      <c r="H24" s="8"/>
    </row>
    <row r="25" spans="2:8" s="2" customFormat="1" ht="16.5">
      <c r="B25" s="26"/>
      <c r="C25" s="29" t="s">
        <v>54</v>
      </c>
      <c r="D25" s="27" t="s">
        <v>70</v>
      </c>
      <c r="E25" s="30">
        <v>130000</v>
      </c>
      <c r="F25" s="28" t="s">
        <v>42</v>
      </c>
      <c r="G25" s="7" t="s">
        <v>8</v>
      </c>
      <c r="H25" s="8"/>
    </row>
    <row r="26" spans="2:8" s="2" customFormat="1" ht="16.5">
      <c r="B26" s="26"/>
      <c r="C26" s="29" t="s">
        <v>48</v>
      </c>
      <c r="D26" s="27" t="s">
        <v>12</v>
      </c>
      <c r="E26" s="30">
        <v>69500</v>
      </c>
      <c r="F26" s="28" t="s">
        <v>44</v>
      </c>
      <c r="G26" s="7" t="s">
        <v>8</v>
      </c>
      <c r="H26" s="8"/>
    </row>
    <row r="27" spans="2:8" s="2" customFormat="1" ht="16.5">
      <c r="B27" s="26"/>
      <c r="C27" s="29" t="s">
        <v>40</v>
      </c>
      <c r="D27" s="27" t="s">
        <v>30</v>
      </c>
      <c r="E27" s="30">
        <v>90000</v>
      </c>
      <c r="F27" s="28" t="s">
        <v>42</v>
      </c>
      <c r="G27" s="7" t="s">
        <v>8</v>
      </c>
      <c r="H27" s="8"/>
    </row>
    <row r="28" spans="2:8" s="2" customFormat="1" ht="16.5">
      <c r="B28" s="26"/>
      <c r="C28" s="29" t="s">
        <v>38</v>
      </c>
      <c r="D28" s="27" t="s">
        <v>4</v>
      </c>
      <c r="E28" s="30">
        <v>33600</v>
      </c>
      <c r="F28" s="27" t="s">
        <v>18</v>
      </c>
      <c r="G28" s="7" t="s">
        <v>8</v>
      </c>
      <c r="H28" s="8"/>
    </row>
    <row r="29" spans="2:8" s="2" customFormat="1" ht="16.5">
      <c r="B29" s="26"/>
      <c r="C29" s="29" t="s">
        <v>58</v>
      </c>
      <c r="D29" s="27" t="s">
        <v>0</v>
      </c>
      <c r="E29" s="30">
        <v>118530</v>
      </c>
      <c r="F29" s="27" t="s">
        <v>18</v>
      </c>
      <c r="G29" s="7" t="s">
        <v>8</v>
      </c>
      <c r="H29" s="8"/>
    </row>
    <row r="30" spans="2:8" s="2" customFormat="1" ht="16.5">
      <c r="B30" s="26"/>
      <c r="C30" s="29" t="s">
        <v>58</v>
      </c>
      <c r="D30" s="27" t="s">
        <v>69</v>
      </c>
      <c r="E30" s="30">
        <v>101800</v>
      </c>
      <c r="F30" s="28" t="s">
        <v>46</v>
      </c>
      <c r="G30" s="7" t="s">
        <v>8</v>
      </c>
      <c r="H30" s="8"/>
    </row>
    <row r="31" spans="2:8" s="2" customFormat="1" ht="16.5">
      <c r="B31" s="26"/>
      <c r="C31" s="29" t="s">
        <v>52</v>
      </c>
      <c r="D31" s="27" t="s">
        <v>32</v>
      </c>
      <c r="E31" s="30">
        <v>79600</v>
      </c>
      <c r="F31" s="27" t="s">
        <v>25</v>
      </c>
      <c r="G31" s="7" t="s">
        <v>8</v>
      </c>
      <c r="H31" s="8"/>
    </row>
    <row r="32" spans="2:8" s="2" customFormat="1" ht="16.5">
      <c r="B32" s="26"/>
      <c r="C32" s="29" t="s">
        <v>10</v>
      </c>
      <c r="D32" s="27" t="s">
        <v>21</v>
      </c>
      <c r="E32" s="30">
        <v>26000</v>
      </c>
      <c r="F32" s="28" t="s">
        <v>42</v>
      </c>
      <c r="G32" s="7" t="s">
        <v>8</v>
      </c>
      <c r="H32" s="8"/>
    </row>
    <row r="33" spans="2:8" s="2" customFormat="1" ht="16.5">
      <c r="B33" s="26"/>
      <c r="C33" s="29" t="s">
        <v>63</v>
      </c>
      <c r="D33" s="27" t="s">
        <v>71</v>
      </c>
      <c r="E33" s="30">
        <v>150000</v>
      </c>
      <c r="F33" s="27" t="s">
        <v>62</v>
      </c>
      <c r="G33" s="7" t="s">
        <v>8</v>
      </c>
      <c r="H33" s="8"/>
    </row>
    <row r="34" spans="2:8" s="2" customFormat="1" ht="16.5">
      <c r="B34" s="26"/>
      <c r="C34" s="29" t="s">
        <v>63</v>
      </c>
      <c r="D34" s="27" t="s">
        <v>13</v>
      </c>
      <c r="E34" s="30">
        <v>37000</v>
      </c>
      <c r="F34" s="27" t="s">
        <v>50</v>
      </c>
      <c r="G34" s="7" t="s">
        <v>8</v>
      </c>
      <c r="H34" s="8"/>
    </row>
    <row r="35" spans="2:8" s="2" customFormat="1" ht="16.5">
      <c r="B35" s="26"/>
      <c r="C35" s="31" t="s">
        <v>66</v>
      </c>
      <c r="D35" s="32" t="s">
        <v>68</v>
      </c>
      <c r="E35" s="33">
        <v>260000</v>
      </c>
      <c r="F35" s="34" t="s">
        <v>46</v>
      </c>
      <c r="G35" s="35" t="s">
        <v>8</v>
      </c>
      <c r="H35" s="36"/>
    </row>
    <row r="36" spans="2:8" ht="16.5">
      <c r="B36" s="37" t="s">
        <v>7</v>
      </c>
      <c r="C36" s="23"/>
      <c r="D36" s="38"/>
      <c r="E36" s="9">
        <f>SUM(E7:E35)</f>
        <v>2470020</v>
      </c>
      <c r="F36" s="39"/>
      <c r="G36" s="39"/>
      <c r="H36" s="40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36:D36"/>
    <mergeCell ref="F5:F6"/>
    <mergeCell ref="B7:B35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2023-03-14T02:39:11Z</dcterms:modified>
  <cp:category/>
  <cp:version/>
  <cp:contentType/>
  <cp:contentStatus/>
  <cp:revision>70</cp:revision>
</cp:coreProperties>
</file>